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7E9AB065-57B1-4726-91BC-84CB90FBC0C4}"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<sst xmlns="http://schemas.openxmlformats.org/spreadsheetml/2006/main" count="1217" uniqueCount="664">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</sst>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564</v>
      </c>
      <c r="B10" s="187"/>
      <c r="C10" s="195" t="str">
        <f>VLOOKUP(A10,lista,2,0)</f>
        <v>G. MATERIAL RODANTE Y LÍNEA AÉREA DE CONTACTO</v>
      </c>
      <c r="D10" s="195"/>
      <c r="E10" s="195"/>
      <c r="F10" s="195"/>
      <c r="G10" s="195" t="str">
        <f>VLOOKUP(A10,lista,3,0)</f>
        <v>Técnico/a 2</v>
      </c>
      <c r="H10" s="195"/>
      <c r="I10" s="202" t="str">
        <f>VLOOKUP(A10,lista,4,0)</f>
        <v>Técnico/a de Material Rodante, gestión de flota</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Al menos 10 años de experiencia global en labores de mantenimiento preventivo y/o correctivo.
Al menos 3 años de experiencia en mantenimiento de material rodante ferroviario.
Al menos 6 meses de experiencia global en gestión de flota de material rodante ferroviario.</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3OkFH6vh99z4FpxAURo9OAzOv1QMQhgcI43RsFA6XzkgJZxYULaYXBr13kkHr631L4n8ulsM76Jwf/yZ8Sj1Q==" saltValue="G4W40srHToQlPcwiCH9Iz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2025-05-19T14:37:16Z</dcterms:modified>
</cp:coreProperties>
</file>